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vs0006\users$\D231900\"/>
    </mc:Choice>
  </mc:AlternateContent>
  <bookViews>
    <workbookView xWindow="0" yWindow="0" windowWidth="15360" windowHeight="7620"/>
  </bookViews>
  <sheets>
    <sheet name="Blad1" sheetId="1" r:id="rId1"/>
  </sheets>
  <definedNames>
    <definedName name="skuId" localSheetId="0">Blad1!$A$8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22" i="1" l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2" i="1"/>
  <c r="E3" i="1"/>
  <c r="E4" i="1"/>
  <c r="E41" i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197" i="1" l="1"/>
  <c r="E199" i="1" s="1"/>
</calcChain>
</file>

<file path=xl/sharedStrings.xml><?xml version="1.0" encoding="utf-8"?>
<sst xmlns="http://schemas.openxmlformats.org/spreadsheetml/2006/main" count="58" uniqueCount="58">
  <si>
    <t>uitstortgootsteen</t>
  </si>
  <si>
    <t>45* bocht 50 m/s</t>
  </si>
  <si>
    <t>45* bocht 50 m/m</t>
  </si>
  <si>
    <t>beugels 50</t>
  </si>
  <si>
    <t>tstuk 45* 50</t>
  </si>
  <si>
    <t>schroefdeksel 50</t>
  </si>
  <si>
    <t>materiaal</t>
  </si>
  <si>
    <t>prijs totaal</t>
  </si>
  <si>
    <t>aantal</t>
  </si>
  <si>
    <t xml:space="preserve">prijs p/st </t>
  </si>
  <si>
    <t>buis 50 (lengtes van 5m)</t>
  </si>
  <si>
    <t>verloop 75-50</t>
  </si>
  <si>
    <t>45* bocht 75 m/m</t>
  </si>
  <si>
    <t>45*  bocht 75 m/s</t>
  </si>
  <si>
    <t>tstuk 45* 75</t>
  </si>
  <si>
    <t>verloop 75-40</t>
  </si>
  <si>
    <t>sok 50</t>
  </si>
  <si>
    <t>pvc lijm (1L)</t>
  </si>
  <si>
    <t>90* bocht 50 m/m</t>
  </si>
  <si>
    <t>verloop 50-32</t>
  </si>
  <si>
    <t>45* bocht 40 m/s</t>
  </si>
  <si>
    <t>45* bocht 40 m/m</t>
  </si>
  <si>
    <t>90* bocht 40 m/m</t>
  </si>
  <si>
    <t>45* bocht 32 m/s</t>
  </si>
  <si>
    <t>45* bocht 32 m/m</t>
  </si>
  <si>
    <t>90* bocht 32 m/m</t>
  </si>
  <si>
    <t>45* bocht 110 m/m</t>
  </si>
  <si>
    <t>45* bocht 110 m/s</t>
  </si>
  <si>
    <t>tstuk 45* 110</t>
  </si>
  <si>
    <t>verloop 110-50</t>
  </si>
  <si>
    <t>verloop 110-90</t>
  </si>
  <si>
    <t>verloop 160-110</t>
  </si>
  <si>
    <t>verloop 110-75</t>
  </si>
  <si>
    <t>ontvetter (1L)</t>
  </si>
  <si>
    <t>T-stuk 160</t>
  </si>
  <si>
    <t>buis 160 (lengte van 5m)</t>
  </si>
  <si>
    <t>buis 110 (lengte van 5m)</t>
  </si>
  <si>
    <t>buis 75 (lengte van 5m)</t>
  </si>
  <si>
    <t>buis 40 (lengte van 5m)</t>
  </si>
  <si>
    <t>buis 32 (lengte van 5m)</t>
  </si>
  <si>
    <t>45* bocht 90 m/s</t>
  </si>
  <si>
    <t>45* bocht 90 m/m</t>
  </si>
  <si>
    <t>buis 90 (lengtes van 5m)</t>
  </si>
  <si>
    <t>90* bocht 90 m/m</t>
  </si>
  <si>
    <t>schuurpapier (rol van 50m)</t>
  </si>
  <si>
    <t>toilet frame geberit</t>
  </si>
  <si>
    <t>bidet frame geberit</t>
  </si>
  <si>
    <t>douchegoot</t>
  </si>
  <si>
    <t>wc pot</t>
  </si>
  <si>
    <t xml:space="preserve">bidet </t>
  </si>
  <si>
    <t>fontein</t>
  </si>
  <si>
    <t xml:space="preserve">wastafel sifon </t>
  </si>
  <si>
    <t>T-stuk 110 90*</t>
  </si>
  <si>
    <t>T-stuk 75 90*</t>
  </si>
  <si>
    <t>*alle artikelnummers zijn overgenomen van de website van de technische unie</t>
  </si>
  <si>
    <t>artikel nmmr*</t>
  </si>
  <si>
    <t>TOTAAL EXC BTW</t>
  </si>
  <si>
    <t>TOTAAL INCL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</si>
</sst>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0">
    <xf numFmtId="0" fontId="0" fillId="0" borderId="0" xfId="0"/>
    <xf numFmtId="0" fontId="1" fillId="2" borderId="1" xfId="1"/>
    <xf numFmtId="0" fontId="0" fillId="0" borderId="0" xfId="0" applyAlignment="1"/>
    <xf numFmtId="0" fontId="1" fillId="2" borderId="1" xfId="1" applyAlignment="1"/>
    <xf numFmtId="0" fontId="2" fillId="3" borderId="2" xfId="2" applyAlignment="1"/>
    <xf numFmtId="0" fontId="2" fillId="3" borderId="2" xfId="2"/>
    <xf numFmtId="0" fontId="2" fillId="3" borderId="2" xfId="2" applyAlignment="1">
      <alignment horizontal="left" vertical="center"/>
    </xf>
    <xf numFmtId="0" fontId="2" fillId="3" borderId="2" xfId="2" applyAlignment="1">
      <alignment horizontal="left"/>
    </xf>
    <xf numFmtId="0" fontId="2" fillId="3" borderId="2" xfId="2" applyAlignment="1">
      <alignment horizontal="left" wrapText="1"/>
    </xf>
    <xf numFmtId="0" fontId="3" fillId="3" borderId="2" xfId="2" applyFont="1" applyAlignment="1"/>
  </cellXfs>
  <cellStyles count="3">
    <cellStyle name="Controlecel" xfId="1" builtinId="23"/>
    <cellStyle name="Standaard" xfId="0" builtinId="0"/>
    <cellStyle name="Uitvoer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chnischeunie.nl/product/prd1999682993" TargetMode="External"/><Relationship Id="rId18" Type="http://schemas.openxmlformats.org/officeDocument/2006/relationships/hyperlink" Target="https://www.technischeunie.nl/product/prd1999795398" TargetMode="External"/><Relationship Id="rId26" Type="http://schemas.openxmlformats.org/officeDocument/2006/relationships/hyperlink" Target="https://www.technischeunie.nl/product/prd1999795413" TargetMode="External"/><Relationship Id="rId39" Type="http://schemas.openxmlformats.org/officeDocument/2006/relationships/hyperlink" Target="https://www.technischeunie.nl/product/prd1899293847" TargetMode="External"/><Relationship Id="rId3" Type="http://schemas.openxmlformats.org/officeDocument/2006/relationships/hyperlink" Target="https://www.technischeunie.nl/product/prd1899098348" TargetMode="External"/><Relationship Id="rId21" Type="http://schemas.openxmlformats.org/officeDocument/2006/relationships/hyperlink" Target="https://www.technischeunie.nl/product/prd1999795402" TargetMode="External"/><Relationship Id="rId34" Type="http://schemas.openxmlformats.org/officeDocument/2006/relationships/hyperlink" Target="https://www.technischeunie.nl/product/prd1999906061" TargetMode="External"/><Relationship Id="rId42" Type="http://schemas.openxmlformats.org/officeDocument/2006/relationships/hyperlink" Target="https://www.technischeunie.nl/product/prd1897929290" TargetMode="External"/><Relationship Id="rId47" Type="http://schemas.openxmlformats.org/officeDocument/2006/relationships/hyperlink" Target="https://www.technischeunie.nl/product/prd1897913750" TargetMode="External"/><Relationship Id="rId50" Type="http://schemas.openxmlformats.org/officeDocument/2006/relationships/hyperlink" Target="https://www.technischeunie.nl/product/prd1999795307" TargetMode="External"/><Relationship Id="rId7" Type="http://schemas.openxmlformats.org/officeDocument/2006/relationships/hyperlink" Target="https://www.technischeunie.nl/product/prd1999893215" TargetMode="External"/><Relationship Id="rId12" Type="http://schemas.openxmlformats.org/officeDocument/2006/relationships/hyperlink" Target="https://www.technischeunie.nl/product/prd1999795217" TargetMode="External"/><Relationship Id="rId17" Type="http://schemas.openxmlformats.org/officeDocument/2006/relationships/hyperlink" Target="https://www.technischeunie.nl/product/prd1999795502" TargetMode="External"/><Relationship Id="rId25" Type="http://schemas.openxmlformats.org/officeDocument/2006/relationships/hyperlink" Target="https://www.technischeunie.nl/product/prd1999795216" TargetMode="External"/><Relationship Id="rId33" Type="http://schemas.openxmlformats.org/officeDocument/2006/relationships/hyperlink" Target="https://www.technischeunie.nl/product/prd1999906058" TargetMode="External"/><Relationship Id="rId38" Type="http://schemas.openxmlformats.org/officeDocument/2006/relationships/hyperlink" Target="https://www.technischeunie.nl/product/prd1899293849" TargetMode="External"/><Relationship Id="rId46" Type="http://schemas.openxmlformats.org/officeDocument/2006/relationships/hyperlink" Target="https://www.technischeunie.nl/product/prd1899460303" TargetMode="External"/><Relationship Id="rId2" Type="http://schemas.openxmlformats.org/officeDocument/2006/relationships/hyperlink" Target="https://www.technischeunie.nl/product/prd1999795189" TargetMode="External"/><Relationship Id="rId16" Type="http://schemas.openxmlformats.org/officeDocument/2006/relationships/hyperlink" Target="https://www.technischeunie.nl/product/prd1999795389" TargetMode="External"/><Relationship Id="rId20" Type="http://schemas.openxmlformats.org/officeDocument/2006/relationships/hyperlink" Target="https://www.technischeunie.nl/product/prd1999795399" TargetMode="External"/><Relationship Id="rId29" Type="http://schemas.openxmlformats.org/officeDocument/2006/relationships/hyperlink" Target="https://www.technischeunie.nl/product/prd1999795410" TargetMode="External"/><Relationship Id="rId41" Type="http://schemas.openxmlformats.org/officeDocument/2006/relationships/hyperlink" Target="https://www.technischeunie.nl/product/prd1899293846" TargetMode="External"/><Relationship Id="rId1" Type="http://schemas.openxmlformats.org/officeDocument/2006/relationships/hyperlink" Target="https://www.technischeunie.nl/product/prd1999795568" TargetMode="External"/><Relationship Id="rId6" Type="http://schemas.openxmlformats.org/officeDocument/2006/relationships/hyperlink" Target="https://www.technischeunie.nl/product/prd1999795400" TargetMode="External"/><Relationship Id="rId11" Type="http://schemas.openxmlformats.org/officeDocument/2006/relationships/hyperlink" Target="https://www.technischeunie.nl/product/prd1999795437" TargetMode="External"/><Relationship Id="rId24" Type="http://schemas.openxmlformats.org/officeDocument/2006/relationships/hyperlink" Target="https://www.technischeunie.nl/product/prd1999795428" TargetMode="External"/><Relationship Id="rId32" Type="http://schemas.openxmlformats.org/officeDocument/2006/relationships/hyperlink" Target="https://www.technischeunie.nl/product/prd1999795214" TargetMode="External"/><Relationship Id="rId37" Type="http://schemas.openxmlformats.org/officeDocument/2006/relationships/hyperlink" Target="https://www.technischeunie.nl/product/prd1999906070" TargetMode="External"/><Relationship Id="rId40" Type="http://schemas.openxmlformats.org/officeDocument/2006/relationships/hyperlink" Target="https://www.technischeunie.nl/product/prd1899293835" TargetMode="External"/><Relationship Id="rId45" Type="http://schemas.openxmlformats.org/officeDocument/2006/relationships/hyperlink" Target="https://www.technischeunie.nl/product/prd1999966540" TargetMode="External"/><Relationship Id="rId5" Type="http://schemas.openxmlformats.org/officeDocument/2006/relationships/hyperlink" Target="https://www.technischeunie.nl/product/prd1895692378" TargetMode="External"/><Relationship Id="rId15" Type="http://schemas.openxmlformats.org/officeDocument/2006/relationships/hyperlink" Target="https://www.technischeunie.nl/product/prd1999795501" TargetMode="External"/><Relationship Id="rId23" Type="http://schemas.openxmlformats.org/officeDocument/2006/relationships/hyperlink" Target="https://www.technischeunie.nl/product/prd1999795439" TargetMode="External"/><Relationship Id="rId28" Type="http://schemas.openxmlformats.org/officeDocument/2006/relationships/hyperlink" Target="https://www.technischeunie.nl/product/prd1899293843" TargetMode="External"/><Relationship Id="rId36" Type="http://schemas.openxmlformats.org/officeDocument/2006/relationships/hyperlink" Target="https://www.technischeunie.nl/product/prd1999906062" TargetMode="External"/><Relationship Id="rId49" Type="http://schemas.openxmlformats.org/officeDocument/2006/relationships/hyperlink" Target="https://www.technischeunie.nl/product/prd1999795306" TargetMode="External"/><Relationship Id="rId10" Type="http://schemas.openxmlformats.org/officeDocument/2006/relationships/hyperlink" Target="https://www.technischeunie.nl/product/prd1999795429" TargetMode="External"/><Relationship Id="rId19" Type="http://schemas.openxmlformats.org/officeDocument/2006/relationships/hyperlink" Target="https://www.technischeunie.nl/product/prd1999795401" TargetMode="External"/><Relationship Id="rId31" Type="http://schemas.openxmlformats.org/officeDocument/2006/relationships/hyperlink" Target="https://www.technischeunie.nl/product/prd1999841067" TargetMode="External"/><Relationship Id="rId44" Type="http://schemas.openxmlformats.org/officeDocument/2006/relationships/hyperlink" Target="https://www.technischeunie.nl/product/prd1896794890" TargetMode="External"/><Relationship Id="rId4" Type="http://schemas.openxmlformats.org/officeDocument/2006/relationships/hyperlink" Target="https://www.technischeunie.nl/product/prd1999906059" TargetMode="External"/><Relationship Id="rId9" Type="http://schemas.openxmlformats.org/officeDocument/2006/relationships/hyperlink" Target="https://www.technischeunie.nl/product/prd1999795387" TargetMode="External"/><Relationship Id="rId14" Type="http://schemas.openxmlformats.org/officeDocument/2006/relationships/hyperlink" Target="https://www.technischeunie.nl/product/prd1899095990" TargetMode="External"/><Relationship Id="rId22" Type="http://schemas.openxmlformats.org/officeDocument/2006/relationships/hyperlink" Target="https://www.technischeunie.nl/product/prd1999795503" TargetMode="External"/><Relationship Id="rId27" Type="http://schemas.openxmlformats.org/officeDocument/2006/relationships/hyperlink" Target="https://www.technischeunie.nl/product/prd1999795412" TargetMode="External"/><Relationship Id="rId30" Type="http://schemas.openxmlformats.org/officeDocument/2006/relationships/hyperlink" Target="https://www.technischeunie.nl/product/prd1899094785" TargetMode="External"/><Relationship Id="rId35" Type="http://schemas.openxmlformats.org/officeDocument/2006/relationships/hyperlink" Target="https://www.technischeunie.nl/product/prd1999906056" TargetMode="External"/><Relationship Id="rId43" Type="http://schemas.openxmlformats.org/officeDocument/2006/relationships/hyperlink" Target="https://www.technischeunie.nl/product/prd1999912228" TargetMode="External"/><Relationship Id="rId48" Type="http://schemas.openxmlformats.org/officeDocument/2006/relationships/hyperlink" Target="https://www.technischeunie.nl/product/prd1999911469" TargetMode="External"/><Relationship Id="rId8" Type="http://schemas.openxmlformats.org/officeDocument/2006/relationships/hyperlink" Target="https://www.technischeunie.nl/product/prd1999795386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abSelected="1" topLeftCell="A40" workbookViewId="0">
      <selection activeCell="J66" sqref="J66"/>
    </sheetView>
  </sheetViews>
  <sheetFormatPr defaultRowHeight="15" x14ac:dyDescent="0.25"/>
  <cols>
    <col min="1" max="1" width="13.28515625" customWidth="1"/>
    <col min="2" max="2" width="36.7109375" customWidth="1"/>
    <col min="3" max="3" width="19.140625" customWidth="1"/>
    <col min="4" max="4" width="11.7109375" customWidth="1"/>
    <col min="5" max="5" width="11.85546875" customWidth="1"/>
  </cols>
  <sheetData>
    <row r="1" spans="1:6" ht="16.5" thickTop="1" thickBot="1" x14ac:dyDescent="0.3">
      <c r="A1" s="1" t="s">
        <v>55</v>
      </c>
      <c r="B1" s="1" t="s">
        <v>6</v>
      </c>
      <c r="C1" s="1" t="s">
        <v>8</v>
      </c>
      <c r="D1" s="1" t="s">
        <v>9</v>
      </c>
      <c r="E1" s="1" t="s">
        <v>7</v>
      </c>
      <c r="F1" s="1"/>
    </row>
    <row r="2" spans="1:6" ht="15.75" thickTop="1" x14ac:dyDescent="0.25">
      <c r="A2" s="6">
        <v>2837532</v>
      </c>
      <c r="B2" s="5" t="s">
        <v>0</v>
      </c>
      <c r="C2" s="5">
        <v>1</v>
      </c>
      <c r="D2" s="5">
        <v>113</v>
      </c>
      <c r="E2" s="5">
        <f t="shared" ref="E2:E65" si="0">SUM(C2*D2)</f>
        <v>113</v>
      </c>
      <c r="F2" s="5"/>
    </row>
    <row r="3" spans="1:6" x14ac:dyDescent="0.25">
      <c r="A3" s="6">
        <v>1301428</v>
      </c>
      <c r="B3" s="5" t="s">
        <v>1</v>
      </c>
      <c r="C3" s="5">
        <v>10</v>
      </c>
      <c r="D3" s="5">
        <v>2.57</v>
      </c>
      <c r="E3" s="5">
        <f t="shared" si="0"/>
        <v>25.7</v>
      </c>
      <c r="F3" s="5"/>
    </row>
    <row r="4" spans="1:6" x14ac:dyDescent="0.25">
      <c r="A4" s="6">
        <v>6923031</v>
      </c>
      <c r="B4" s="5" t="s">
        <v>2</v>
      </c>
      <c r="C4" s="5">
        <v>10</v>
      </c>
      <c r="D4" s="5">
        <v>1.49</v>
      </c>
      <c r="E4" s="5">
        <f t="shared" si="0"/>
        <v>14.9</v>
      </c>
      <c r="F4" s="5"/>
    </row>
    <row r="5" spans="1:6" hidden="1" x14ac:dyDescent="0.25">
      <c r="A5" s="5"/>
      <c r="B5" s="5"/>
      <c r="C5" s="5"/>
      <c r="D5" s="5"/>
      <c r="E5" s="5"/>
      <c r="F5" s="5"/>
    </row>
    <row r="6" spans="1:6" x14ac:dyDescent="0.25">
      <c r="A6" s="6">
        <v>2323644</v>
      </c>
      <c r="B6" s="5" t="s">
        <v>3</v>
      </c>
      <c r="C6" s="5">
        <v>50</v>
      </c>
      <c r="D6" s="5">
        <v>2.3199999999999998</v>
      </c>
      <c r="E6" s="5">
        <f t="shared" si="0"/>
        <v>115.99999999999999</v>
      </c>
      <c r="F6" s="5"/>
    </row>
    <row r="7" spans="1:6" x14ac:dyDescent="0.25">
      <c r="A7" s="6">
        <v>6923155</v>
      </c>
      <c r="B7" s="5" t="s">
        <v>4</v>
      </c>
      <c r="C7" s="5">
        <v>2</v>
      </c>
      <c r="D7" s="5">
        <v>3.14</v>
      </c>
      <c r="E7" s="5">
        <f t="shared" si="0"/>
        <v>6.28</v>
      </c>
      <c r="F7" s="5"/>
    </row>
    <row r="8" spans="1:6" x14ac:dyDescent="0.25">
      <c r="A8" s="6">
        <v>6923288</v>
      </c>
      <c r="B8" s="5" t="s">
        <v>5</v>
      </c>
      <c r="C8" s="5">
        <v>1</v>
      </c>
      <c r="D8" s="5">
        <v>3.66</v>
      </c>
      <c r="E8" s="5">
        <f t="shared" si="0"/>
        <v>3.66</v>
      </c>
      <c r="F8" s="5"/>
    </row>
    <row r="9" spans="1:6" x14ac:dyDescent="0.25">
      <c r="A9" s="7">
        <v>6923270</v>
      </c>
      <c r="B9" s="5" t="s">
        <v>11</v>
      </c>
      <c r="C9" s="5">
        <v>3</v>
      </c>
      <c r="D9" s="5">
        <v>1.6</v>
      </c>
      <c r="E9" s="5">
        <f t="shared" si="0"/>
        <v>4.8000000000000007</v>
      </c>
      <c r="F9" s="5"/>
    </row>
    <row r="10" spans="1:6" x14ac:dyDescent="0.25">
      <c r="A10" s="7">
        <v>809715</v>
      </c>
      <c r="B10" s="5" t="s">
        <v>12</v>
      </c>
      <c r="C10" s="5">
        <v>2</v>
      </c>
      <c r="D10" s="5">
        <v>2.99</v>
      </c>
      <c r="E10" s="5">
        <f t="shared" si="0"/>
        <v>5.98</v>
      </c>
      <c r="F10" s="5"/>
    </row>
    <row r="11" spans="1:6" x14ac:dyDescent="0.25">
      <c r="A11" s="7">
        <v>809004</v>
      </c>
      <c r="B11" s="5" t="s">
        <v>13</v>
      </c>
      <c r="C11" s="5">
        <v>5</v>
      </c>
      <c r="D11" s="5">
        <v>2.99</v>
      </c>
      <c r="E11" s="5">
        <f t="shared" si="0"/>
        <v>14.950000000000001</v>
      </c>
      <c r="F11" s="5"/>
    </row>
    <row r="12" spans="1:6" x14ac:dyDescent="0.25">
      <c r="A12" s="7">
        <v>809855</v>
      </c>
      <c r="B12" s="5" t="s">
        <v>14</v>
      </c>
      <c r="C12" s="5">
        <v>3</v>
      </c>
      <c r="D12" s="5">
        <v>5.16</v>
      </c>
      <c r="E12" s="5">
        <f t="shared" si="0"/>
        <v>15.48</v>
      </c>
      <c r="F12" s="5"/>
    </row>
    <row r="13" spans="1:6" x14ac:dyDescent="0.25">
      <c r="A13" s="7">
        <v>6923262</v>
      </c>
      <c r="B13" s="5" t="s">
        <v>15</v>
      </c>
      <c r="C13" s="5">
        <v>3</v>
      </c>
      <c r="D13" s="5">
        <v>1.96</v>
      </c>
      <c r="E13" s="5">
        <f t="shared" si="0"/>
        <v>5.88</v>
      </c>
      <c r="F13" s="5"/>
    </row>
    <row r="14" spans="1:6" x14ac:dyDescent="0.25">
      <c r="A14" s="7">
        <v>1714781</v>
      </c>
      <c r="B14" s="5" t="s">
        <v>17</v>
      </c>
      <c r="C14" s="5">
        <v>5</v>
      </c>
      <c r="D14" s="5">
        <v>28.29</v>
      </c>
      <c r="E14" s="5">
        <f t="shared" si="0"/>
        <v>141.44999999999999</v>
      </c>
      <c r="F14" s="5"/>
    </row>
    <row r="15" spans="1:6" x14ac:dyDescent="0.25">
      <c r="A15" s="7">
        <v>2326249</v>
      </c>
      <c r="B15" s="5" t="s">
        <v>16</v>
      </c>
      <c r="C15" s="5">
        <v>10</v>
      </c>
      <c r="D15" s="5">
        <v>1.96</v>
      </c>
      <c r="E15" s="5">
        <f t="shared" si="0"/>
        <v>19.600000000000001</v>
      </c>
      <c r="F15" s="5"/>
    </row>
    <row r="16" spans="1:6" x14ac:dyDescent="0.25">
      <c r="A16" s="7">
        <v>6329205</v>
      </c>
      <c r="B16" s="5" t="s">
        <v>18</v>
      </c>
      <c r="C16" s="5">
        <v>2</v>
      </c>
      <c r="D16" s="5">
        <v>1.99</v>
      </c>
      <c r="E16" s="5">
        <f t="shared" si="0"/>
        <v>3.98</v>
      </c>
      <c r="F16" s="5"/>
    </row>
    <row r="17" spans="1:6" x14ac:dyDescent="0.25">
      <c r="A17" s="7">
        <v>6923247</v>
      </c>
      <c r="B17" s="5" t="s">
        <v>19</v>
      </c>
      <c r="C17" s="5">
        <v>2</v>
      </c>
      <c r="D17" s="5">
        <v>1.04</v>
      </c>
      <c r="E17" s="5">
        <f t="shared" si="0"/>
        <v>2.08</v>
      </c>
      <c r="F17" s="5"/>
    </row>
    <row r="18" spans="1:6" hidden="1" x14ac:dyDescent="0.25">
      <c r="A18" s="7"/>
      <c r="B18" s="5"/>
      <c r="C18" s="5"/>
      <c r="D18" s="5"/>
      <c r="E18" s="5"/>
      <c r="F18" s="5"/>
    </row>
    <row r="19" spans="1:6" x14ac:dyDescent="0.25">
      <c r="A19" s="7">
        <v>6923023</v>
      </c>
      <c r="B19" s="5" t="s">
        <v>20</v>
      </c>
      <c r="C19" s="5">
        <v>2</v>
      </c>
      <c r="D19" s="5">
        <v>0.74</v>
      </c>
      <c r="E19" s="5">
        <f t="shared" si="0"/>
        <v>1.48</v>
      </c>
      <c r="F19" s="5"/>
    </row>
    <row r="20" spans="1:6" x14ac:dyDescent="0.25">
      <c r="A20" s="7">
        <v>6923056</v>
      </c>
      <c r="B20" s="5" t="s">
        <v>21</v>
      </c>
      <c r="C20" s="5">
        <v>2</v>
      </c>
      <c r="D20" s="5">
        <v>0.74</v>
      </c>
      <c r="E20" s="5">
        <f t="shared" si="0"/>
        <v>1.48</v>
      </c>
      <c r="F20" s="5"/>
    </row>
    <row r="21" spans="1:6" x14ac:dyDescent="0.25">
      <c r="A21" s="7">
        <v>6329197</v>
      </c>
      <c r="B21" s="5" t="s">
        <v>22</v>
      </c>
      <c r="C21" s="5">
        <v>1</v>
      </c>
      <c r="D21" s="5">
        <v>1.3</v>
      </c>
      <c r="E21" s="5">
        <f t="shared" si="0"/>
        <v>1.3</v>
      </c>
      <c r="F21" s="5"/>
    </row>
    <row r="22" spans="1:6" x14ac:dyDescent="0.25">
      <c r="A22" s="7">
        <v>6923015</v>
      </c>
      <c r="B22" s="5" t="s">
        <v>23</v>
      </c>
      <c r="C22" s="5">
        <v>3</v>
      </c>
      <c r="D22" s="5">
        <v>0.71</v>
      </c>
      <c r="E22" s="5">
        <f t="shared" si="0"/>
        <v>2.13</v>
      </c>
      <c r="F22" s="5"/>
    </row>
    <row r="23" spans="1:6" x14ac:dyDescent="0.25">
      <c r="A23" s="7">
        <v>6923049</v>
      </c>
      <c r="B23" s="5" t="s">
        <v>24</v>
      </c>
      <c r="C23" s="5">
        <v>3</v>
      </c>
      <c r="D23" s="5">
        <v>0.71</v>
      </c>
      <c r="E23" s="5">
        <f t="shared" si="0"/>
        <v>2.13</v>
      </c>
      <c r="F23" s="5"/>
    </row>
    <row r="24" spans="1:6" x14ac:dyDescent="0.25">
      <c r="A24" s="7">
        <v>6329189</v>
      </c>
      <c r="B24" s="5" t="s">
        <v>25</v>
      </c>
      <c r="C24" s="5">
        <v>4</v>
      </c>
      <c r="D24" s="5">
        <v>0.97</v>
      </c>
      <c r="E24" s="5">
        <f t="shared" si="0"/>
        <v>3.88</v>
      </c>
      <c r="F24" s="5"/>
    </row>
    <row r="25" spans="1:6" x14ac:dyDescent="0.25">
      <c r="A25" s="7">
        <v>809723</v>
      </c>
      <c r="B25" s="5" t="s">
        <v>26</v>
      </c>
      <c r="C25" s="5">
        <v>7</v>
      </c>
      <c r="D25" s="5">
        <v>4.6100000000000003</v>
      </c>
      <c r="E25" s="5">
        <f t="shared" si="0"/>
        <v>32.270000000000003</v>
      </c>
      <c r="F25" s="5"/>
    </row>
    <row r="26" spans="1:6" x14ac:dyDescent="0.25">
      <c r="A26" s="7">
        <v>808980</v>
      </c>
      <c r="B26" s="5" t="s">
        <v>27</v>
      </c>
      <c r="C26" s="5">
        <v>9</v>
      </c>
      <c r="D26" s="5">
        <v>4.6100000000000003</v>
      </c>
      <c r="E26" s="5">
        <f t="shared" si="0"/>
        <v>41.49</v>
      </c>
      <c r="F26" s="5"/>
    </row>
    <row r="27" spans="1:6" hidden="1" x14ac:dyDescent="0.25">
      <c r="A27" s="7"/>
      <c r="B27" s="5"/>
      <c r="C27" s="5"/>
      <c r="D27" s="5"/>
      <c r="E27" s="5"/>
      <c r="F27" s="5"/>
    </row>
    <row r="28" spans="1:6" x14ac:dyDescent="0.25">
      <c r="A28" s="7">
        <v>809863</v>
      </c>
      <c r="B28" s="5" t="s">
        <v>28</v>
      </c>
      <c r="C28" s="5">
        <v>5</v>
      </c>
      <c r="D28" s="5">
        <v>7.59</v>
      </c>
      <c r="E28" s="5">
        <f t="shared" si="0"/>
        <v>37.950000000000003</v>
      </c>
      <c r="F28" s="5"/>
    </row>
    <row r="29" spans="1:6" x14ac:dyDescent="0.25">
      <c r="A29" s="7">
        <v>1755115</v>
      </c>
      <c r="B29" s="5" t="s">
        <v>29</v>
      </c>
      <c r="C29" s="5">
        <v>5</v>
      </c>
      <c r="D29" s="5">
        <v>2.73</v>
      </c>
      <c r="E29" s="5">
        <f t="shared" si="0"/>
        <v>13.65</v>
      </c>
      <c r="F29" s="5"/>
    </row>
    <row r="30" spans="1:6" x14ac:dyDescent="0.25">
      <c r="A30" s="7">
        <v>4364626</v>
      </c>
      <c r="B30" s="5" t="s">
        <v>30</v>
      </c>
      <c r="C30" s="5">
        <v>2</v>
      </c>
      <c r="D30" s="5">
        <v>2.75</v>
      </c>
      <c r="E30" s="5">
        <f t="shared" si="0"/>
        <v>5.5</v>
      </c>
      <c r="F30" s="5"/>
    </row>
    <row r="31" spans="1:6" x14ac:dyDescent="0.25">
      <c r="A31" s="7">
        <v>1755149</v>
      </c>
      <c r="B31" s="5" t="s">
        <v>31</v>
      </c>
      <c r="C31" s="5">
        <v>2</v>
      </c>
      <c r="D31" s="5">
        <v>7.95</v>
      </c>
      <c r="E31" s="5">
        <f t="shared" si="0"/>
        <v>15.9</v>
      </c>
      <c r="F31" s="5"/>
    </row>
    <row r="32" spans="1:6" x14ac:dyDescent="0.25">
      <c r="A32" s="7">
        <v>1755123</v>
      </c>
      <c r="B32" s="5" t="s">
        <v>32</v>
      </c>
      <c r="C32" s="5">
        <v>1</v>
      </c>
      <c r="D32" s="5">
        <v>2.73</v>
      </c>
      <c r="E32" s="5">
        <f t="shared" si="0"/>
        <v>2.73</v>
      </c>
      <c r="F32" s="5"/>
    </row>
    <row r="33" spans="1:6" x14ac:dyDescent="0.25">
      <c r="A33" s="7">
        <v>1797125</v>
      </c>
      <c r="B33" s="5" t="s">
        <v>44</v>
      </c>
      <c r="C33" s="5">
        <v>1</v>
      </c>
      <c r="D33" s="5">
        <v>59.75</v>
      </c>
      <c r="E33" s="5">
        <f t="shared" si="0"/>
        <v>59.75</v>
      </c>
      <c r="F33" s="5"/>
    </row>
    <row r="34" spans="1:6" x14ac:dyDescent="0.25">
      <c r="A34" s="7">
        <v>2327580</v>
      </c>
      <c r="B34" s="5" t="s">
        <v>33</v>
      </c>
      <c r="C34" s="5">
        <v>2</v>
      </c>
      <c r="D34" s="5">
        <v>18.12</v>
      </c>
      <c r="E34" s="5">
        <f t="shared" si="0"/>
        <v>36.24</v>
      </c>
      <c r="F34" s="5"/>
    </row>
    <row r="35" spans="1:6" x14ac:dyDescent="0.25">
      <c r="A35" s="8">
        <v>809889</v>
      </c>
      <c r="B35" s="5" t="s">
        <v>34</v>
      </c>
      <c r="C35" s="5">
        <v>1</v>
      </c>
      <c r="D35" s="5">
        <v>32.92</v>
      </c>
      <c r="E35" s="5">
        <f t="shared" si="0"/>
        <v>32.92</v>
      </c>
      <c r="F35" s="5"/>
    </row>
    <row r="36" spans="1:6" x14ac:dyDescent="0.25">
      <c r="A36" s="7">
        <v>1752245</v>
      </c>
      <c r="B36" s="5" t="s">
        <v>35</v>
      </c>
      <c r="C36" s="5">
        <v>1</v>
      </c>
      <c r="D36" s="5">
        <v>111.2</v>
      </c>
      <c r="E36" s="5">
        <f t="shared" si="0"/>
        <v>111.2</v>
      </c>
      <c r="F36" s="5"/>
    </row>
    <row r="37" spans="1:6" x14ac:dyDescent="0.25">
      <c r="A37" s="7">
        <v>3008703</v>
      </c>
      <c r="B37" s="5" t="s">
        <v>36</v>
      </c>
      <c r="C37" s="5">
        <v>10</v>
      </c>
      <c r="D37" s="5">
        <v>58.15</v>
      </c>
      <c r="E37" s="5">
        <f t="shared" si="0"/>
        <v>581.5</v>
      </c>
      <c r="F37" s="5"/>
    </row>
    <row r="38" spans="1:6" x14ac:dyDescent="0.25">
      <c r="A38" s="7">
        <v>2053619</v>
      </c>
      <c r="B38" s="5" t="s">
        <v>37</v>
      </c>
      <c r="C38" s="5">
        <v>6</v>
      </c>
      <c r="D38" s="5">
        <v>37.299999999999997</v>
      </c>
      <c r="E38" s="5">
        <f t="shared" si="0"/>
        <v>223.79999999999998</v>
      </c>
      <c r="F38" s="5"/>
    </row>
    <row r="39" spans="1:6" x14ac:dyDescent="0.25">
      <c r="A39" s="7">
        <v>3008695</v>
      </c>
      <c r="B39" s="5" t="s">
        <v>38</v>
      </c>
      <c r="C39" s="5">
        <v>2</v>
      </c>
      <c r="D39" s="5">
        <v>19.149999999999999</v>
      </c>
      <c r="E39" s="5">
        <f t="shared" si="0"/>
        <v>38.299999999999997</v>
      </c>
      <c r="F39" s="5"/>
    </row>
    <row r="40" spans="1:6" x14ac:dyDescent="0.25">
      <c r="A40" s="7">
        <v>3008612</v>
      </c>
      <c r="B40" s="5" t="s">
        <v>39</v>
      </c>
      <c r="C40" s="5">
        <v>1</v>
      </c>
      <c r="D40" s="5">
        <v>12.16</v>
      </c>
      <c r="E40" s="5">
        <f t="shared" si="0"/>
        <v>12.16</v>
      </c>
      <c r="F40" s="5"/>
    </row>
    <row r="41" spans="1:6" x14ac:dyDescent="0.25">
      <c r="A41" s="6">
        <v>1740950</v>
      </c>
      <c r="B41" s="5" t="s">
        <v>10</v>
      </c>
      <c r="C41" s="5">
        <v>7</v>
      </c>
      <c r="D41" s="5">
        <v>24.75</v>
      </c>
      <c r="E41" s="5">
        <f>SUM(C41*D41)</f>
        <v>173.25</v>
      </c>
      <c r="F41" s="5"/>
    </row>
    <row r="42" spans="1:6" x14ac:dyDescent="0.25">
      <c r="A42" s="7">
        <v>4364543</v>
      </c>
      <c r="B42" s="5" t="s">
        <v>40</v>
      </c>
      <c r="C42" s="5">
        <v>3</v>
      </c>
      <c r="D42" s="5">
        <v>4.6100000000000003</v>
      </c>
      <c r="E42" s="5">
        <f t="shared" si="0"/>
        <v>13.830000000000002</v>
      </c>
      <c r="F42" s="5"/>
    </row>
    <row r="43" spans="1:6" x14ac:dyDescent="0.25">
      <c r="A43" s="7">
        <v>4364568</v>
      </c>
      <c r="B43" s="5" t="s">
        <v>41</v>
      </c>
      <c r="C43" s="5">
        <v>3</v>
      </c>
      <c r="D43" s="5">
        <v>3.94</v>
      </c>
      <c r="E43" s="5">
        <f t="shared" si="0"/>
        <v>11.82</v>
      </c>
      <c r="F43" s="5"/>
    </row>
    <row r="44" spans="1:6" x14ac:dyDescent="0.25">
      <c r="A44" s="7">
        <v>4364725</v>
      </c>
      <c r="B44" s="5" t="s">
        <v>42</v>
      </c>
      <c r="C44" s="5">
        <v>4</v>
      </c>
      <c r="D44" s="5">
        <v>24.68</v>
      </c>
      <c r="E44" s="5">
        <f t="shared" si="0"/>
        <v>98.72</v>
      </c>
      <c r="F44" s="5"/>
    </row>
    <row r="45" spans="1:6" x14ac:dyDescent="0.25">
      <c r="A45" s="7">
        <v>4364576</v>
      </c>
      <c r="B45" s="5" t="s">
        <v>43</v>
      </c>
      <c r="C45" s="5">
        <v>2</v>
      </c>
      <c r="D45" s="5">
        <v>4.66</v>
      </c>
      <c r="E45" s="5">
        <f t="shared" si="0"/>
        <v>9.32</v>
      </c>
      <c r="F45" s="5"/>
    </row>
    <row r="46" spans="1:6" x14ac:dyDescent="0.25">
      <c r="A46" s="7">
        <v>8453776</v>
      </c>
      <c r="B46" s="5" t="s">
        <v>45</v>
      </c>
      <c r="C46" s="5">
        <v>3</v>
      </c>
      <c r="D46" s="5">
        <v>544</v>
      </c>
      <c r="E46" s="5">
        <f t="shared" si="0"/>
        <v>1632</v>
      </c>
      <c r="F46" s="5"/>
    </row>
    <row r="47" spans="1:6" x14ac:dyDescent="0.25">
      <c r="A47" s="7">
        <v>2388429</v>
      </c>
      <c r="B47" s="5" t="s">
        <v>46</v>
      </c>
      <c r="C47" s="5">
        <v>1</v>
      </c>
      <c r="D47" s="5">
        <v>244.52</v>
      </c>
      <c r="E47" s="5">
        <f t="shared" si="0"/>
        <v>244.52</v>
      </c>
      <c r="F47" s="5"/>
    </row>
    <row r="48" spans="1:6" x14ac:dyDescent="0.25">
      <c r="A48" s="7">
        <v>9487058</v>
      </c>
      <c r="B48" s="5" t="s">
        <v>47</v>
      </c>
      <c r="C48" s="5">
        <v>1</v>
      </c>
      <c r="D48" s="5">
        <v>170.3</v>
      </c>
      <c r="E48" s="5">
        <f t="shared" si="0"/>
        <v>170.3</v>
      </c>
      <c r="F48" s="5"/>
    </row>
    <row r="49" spans="1:6" x14ac:dyDescent="0.25">
      <c r="A49" s="7">
        <v>3122538</v>
      </c>
      <c r="B49" s="5" t="s">
        <v>48</v>
      </c>
      <c r="C49" s="5">
        <v>3</v>
      </c>
      <c r="D49" s="5">
        <v>268.75</v>
      </c>
      <c r="E49" s="5">
        <f t="shared" si="0"/>
        <v>806.25</v>
      </c>
      <c r="F49" s="5"/>
    </row>
    <row r="50" spans="1:6" x14ac:dyDescent="0.25">
      <c r="A50" s="7">
        <v>4169835</v>
      </c>
      <c r="B50" s="5" t="s">
        <v>49</v>
      </c>
      <c r="C50" s="5">
        <v>1</v>
      </c>
      <c r="D50" s="5">
        <v>448</v>
      </c>
      <c r="E50" s="5">
        <f t="shared" si="0"/>
        <v>448</v>
      </c>
      <c r="F50" s="5"/>
    </row>
    <row r="51" spans="1:6" x14ac:dyDescent="0.25">
      <c r="A51" s="7">
        <v>4915542</v>
      </c>
      <c r="B51" s="5" t="s">
        <v>50</v>
      </c>
      <c r="C51" s="5">
        <v>1</v>
      </c>
      <c r="D51" s="5">
        <v>77</v>
      </c>
      <c r="E51" s="5">
        <f t="shared" si="0"/>
        <v>77</v>
      </c>
      <c r="F51" s="5"/>
    </row>
    <row r="52" spans="1:6" x14ac:dyDescent="0.25">
      <c r="A52" s="7">
        <v>729160</v>
      </c>
      <c r="B52" s="5" t="s">
        <v>51</v>
      </c>
      <c r="C52" s="5">
        <v>4</v>
      </c>
      <c r="D52" s="5">
        <v>5.39</v>
      </c>
      <c r="E52" s="5">
        <f t="shared" si="0"/>
        <v>21.56</v>
      </c>
      <c r="F52" s="5"/>
    </row>
    <row r="53" spans="1:6" x14ac:dyDescent="0.25">
      <c r="A53" s="7">
        <v>6328744</v>
      </c>
      <c r="B53" s="5" t="s">
        <v>52</v>
      </c>
      <c r="C53" s="5">
        <v>2</v>
      </c>
      <c r="D53" s="5">
        <v>9.99</v>
      </c>
      <c r="E53" s="5">
        <f t="shared" si="0"/>
        <v>19.98</v>
      </c>
      <c r="F53" s="5"/>
    </row>
    <row r="54" spans="1:6" ht="15.75" thickBot="1" x14ac:dyDescent="0.3">
      <c r="A54" s="7">
        <v>6328736</v>
      </c>
      <c r="B54" s="5" t="s">
        <v>53</v>
      </c>
      <c r="C54" s="5">
        <v>1</v>
      </c>
      <c r="D54" s="5">
        <v>5.81</v>
      </c>
      <c r="E54" s="5">
        <f t="shared" si="0"/>
        <v>5.81</v>
      </c>
      <c r="F54" s="5"/>
    </row>
    <row r="55" spans="1:6" ht="16.5" thickTop="1" thickBot="1" x14ac:dyDescent="0.3">
      <c r="A55" s="3" t="s">
        <v>56</v>
      </c>
      <c r="B55" s="3"/>
      <c r="C55" s="3"/>
      <c r="D55" s="3"/>
      <c r="E55" s="1">
        <f>SUM(E2:E54)</f>
        <v>5483.8600000000006</v>
      </c>
      <c r="F55" s="5"/>
    </row>
    <row r="56" spans="1:6" ht="16.5" thickTop="1" thickBot="1" x14ac:dyDescent="0.3">
      <c r="A56" s="3" t="s">
        <v>57</v>
      </c>
      <c r="B56" s="1"/>
      <c r="C56" s="1"/>
      <c r="D56" s="1"/>
      <c r="E56" s="1">
        <v>6635.47</v>
      </c>
      <c r="F56" s="5"/>
    </row>
    <row r="57" spans="1:6" ht="15.75" thickTop="1" x14ac:dyDescent="0.25">
      <c r="A57" s="9" t="s">
        <v>54</v>
      </c>
      <c r="B57" s="5"/>
      <c r="C57" s="5"/>
      <c r="D57" s="5"/>
      <c r="E57" s="5"/>
      <c r="F57" s="5"/>
    </row>
    <row r="58" spans="1:6" x14ac:dyDescent="0.25">
      <c r="A58" s="4"/>
      <c r="B58" s="5"/>
      <c r="C58" s="5"/>
      <c r="D58" s="5"/>
      <c r="E58" s="5"/>
      <c r="F58" s="5"/>
    </row>
    <row r="59" spans="1:6" x14ac:dyDescent="0.25">
      <c r="A59" s="2"/>
    </row>
    <row r="60" spans="1:6" x14ac:dyDescent="0.25">
      <c r="A60" s="2"/>
    </row>
    <row r="61" spans="1:6" x14ac:dyDescent="0.25">
      <c r="A61" s="2"/>
    </row>
    <row r="62" spans="1:6" x14ac:dyDescent="0.25">
      <c r="A62" s="2"/>
    </row>
    <row r="63" spans="1:6" x14ac:dyDescent="0.25">
      <c r="A63" s="2"/>
    </row>
    <row r="64" spans="1:6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97" spans="5:5" x14ac:dyDescent="0.25">
      <c r="E197">
        <f>SUM(E20:E196)</f>
        <v>17107.97</v>
      </c>
    </row>
    <row r="199" spans="5:5" x14ac:dyDescent="0.25">
      <c r="E199">
        <f>SUM(E21:E198)</f>
        <v>34214.460000000006</v>
      </c>
    </row>
  </sheetData>
  <hyperlinks>
    <hyperlink ref="A8" r:id="rId1" tooltip="Product details" display="https://www.technischeunie.nl/product/prd1999795568"/>
    <hyperlink ref="A7" r:id="rId2" tooltip="Product details" display="https://www.technischeunie.nl/product/prd1999795189"/>
    <hyperlink ref="A6" r:id="rId3" tooltip="Product details" display="https://www.technischeunie.nl/product/prd1899098348"/>
    <hyperlink ref="A41" r:id="rId4" tooltip="Product details" display="https://www.technischeunie.nl/product/prd1999906059"/>
    <hyperlink ref="A3" r:id="rId5" tooltip="Product details" display="https://www.technischeunie.nl/product/prd1895692378"/>
    <hyperlink ref="A4" r:id="rId6" tooltip="Product details" display="https://www.technischeunie.nl/product/prd1999795400"/>
    <hyperlink ref="A2" r:id="rId7" tooltip="Product details" display="https://www.technischeunie.nl/product/prd1999893215"/>
    <hyperlink ref="A9" r:id="rId8" tooltip="Product details" display="https://www.technischeunie.nl/product/prd1999795386"/>
    <hyperlink ref="A13" r:id="rId9" tooltip="Product details" display="https://www.technischeunie.nl/product/prd1999795387"/>
    <hyperlink ref="A10" r:id="rId10" tooltip="Product details" display="https://www.technischeunie.nl/product/prd1999795429"/>
    <hyperlink ref="A11" r:id="rId11" tooltip="Product details" display="https://www.technischeunie.nl/product/prd1999795437"/>
    <hyperlink ref="A12" r:id="rId12" tooltip="Product details" display="https://www.technischeunie.nl/product/prd1999795217"/>
    <hyperlink ref="A14" r:id="rId13" tooltip="Product details" display="https://www.technischeunie.nl/product/prd1999682993"/>
    <hyperlink ref="A15" r:id="rId14" tooltip="Product details" display="https://www.technischeunie.nl/product/prd1899095990"/>
    <hyperlink ref="A16" r:id="rId15" tooltip="Product details" display="https://www.technischeunie.nl/product/prd1999795501"/>
    <hyperlink ref="A17" r:id="rId16" tooltip="Product details" display="https://www.technischeunie.nl/product/prd1999795389"/>
    <hyperlink ref="A21" r:id="rId17" tooltip="Product details" display="https://www.technischeunie.nl/product/prd1999795502"/>
    <hyperlink ref="A20" r:id="rId18" tooltip="Product details" display="https://www.technischeunie.nl/product/prd1999795398"/>
    <hyperlink ref="A19" r:id="rId19" tooltip="Product details" display="https://www.technischeunie.nl/product/prd1999795401"/>
    <hyperlink ref="A23" r:id="rId20" tooltip="Product details" display="https://www.technischeunie.nl/product/prd1999795399"/>
    <hyperlink ref="A22" r:id="rId21" tooltip="Product details" display="https://www.technischeunie.nl/product/prd1999795402"/>
    <hyperlink ref="A24" r:id="rId22" tooltip="Product details" display="https://www.technischeunie.nl/product/prd1999795503"/>
    <hyperlink ref="A26" r:id="rId23" tooltip="Product details" display="https://www.technischeunie.nl/product/prd1999795439"/>
    <hyperlink ref="A25" r:id="rId24" tooltip="Product details" display="https://www.technischeunie.nl/product/prd1999795428"/>
    <hyperlink ref="A28" r:id="rId25" tooltip="Product details" display="https://www.technischeunie.nl/product/prd1999795216"/>
    <hyperlink ref="A29" r:id="rId26" tooltip="Product details" display="https://www.technischeunie.nl/product/prd1999795413"/>
    <hyperlink ref="A32" r:id="rId27" tooltip="Product details" display="https://www.technischeunie.nl/product/prd1999795412"/>
    <hyperlink ref="A30" r:id="rId28" tooltip="Product details" display="https://www.technischeunie.nl/product/prd1899293843"/>
    <hyperlink ref="A31" r:id="rId29" tooltip="Product details" display="https://www.technischeunie.nl/product/prd1999795410"/>
    <hyperlink ref="A34" r:id="rId30" tooltip="Product details" display="https://www.technischeunie.nl/product/prd1899094785"/>
    <hyperlink ref="A33" r:id="rId31" tooltip="Product details" display="https://www.technischeunie.nl/product/prd1999841067"/>
    <hyperlink ref="A35" r:id="rId32" tooltip="Product details" display="https://www.technischeunie.nl/product/prd1999795214"/>
    <hyperlink ref="A36" r:id="rId33" tooltip="Product details" display="https://www.technischeunie.nl/product/prd1999906058"/>
    <hyperlink ref="A37" r:id="rId34" tooltip="Product details" display="https://www.technischeunie.nl/product/prd1999906061"/>
    <hyperlink ref="A38" r:id="rId35" tooltip="Product details" display="https://www.technischeunie.nl/product/prd1999906056"/>
    <hyperlink ref="A39" r:id="rId36" tooltip="Product details" display="https://www.technischeunie.nl/product/prd1999906062"/>
    <hyperlink ref="A40" r:id="rId37" tooltip="Product details" display="https://www.technischeunie.nl/product/prd1999906070"/>
    <hyperlink ref="A42" r:id="rId38" tooltip="Product details" display="https://www.technischeunie.nl/product/prd1899293849"/>
    <hyperlink ref="A43" r:id="rId39" tooltip="Product details" display="https://www.technischeunie.nl/product/prd1899293847"/>
    <hyperlink ref="A44" r:id="rId40" tooltip="Product details" display="https://www.technischeunie.nl/product/prd1899293835"/>
    <hyperlink ref="A45" r:id="rId41" tooltip="Product details" display="https://www.technischeunie.nl/product/prd1899293846"/>
    <hyperlink ref="A46" r:id="rId42" tooltip="Product details" display="https://www.technischeunie.nl/product/prd1897929290"/>
    <hyperlink ref="A47" r:id="rId43" tooltip="Product details" display="https://www.technischeunie.nl/product/prd1999912228"/>
    <hyperlink ref="A48" r:id="rId44" tooltip="Product details" display="https://www.technischeunie.nl/product/prd1896794890"/>
    <hyperlink ref="A49" r:id="rId45" tooltip="Product details" display="https://www.technischeunie.nl/product/prd1999966540"/>
    <hyperlink ref="A50" r:id="rId46" tooltip="Product details" display="https://www.technischeunie.nl/product/prd1899460303"/>
    <hyperlink ref="A51" r:id="rId47" tooltip="Product details" display="https://www.technischeunie.nl/product/prd1897913750"/>
    <hyperlink ref="A52" r:id="rId48" tooltip="Product details" display="https://www.technischeunie.nl/product/prd1999911469"/>
    <hyperlink ref="A53" r:id="rId49" tooltip="Product details" display="https://www.technischeunie.nl/product/prd1999795306"/>
    <hyperlink ref="A54" r:id="rId50" tooltip="Product details" display="https://www.technischeunie.nl/product/prd1999795307"/>
  </hyperlinks>
  <pageMargins left="0.7" right="0.7" top="0.75" bottom="0.75" header="0.3" footer="0.3"/>
  <pageSetup paperSize="9"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Blad1!skuId</vt:lpstr>
    </vt:vector>
  </TitlesOfParts>
  <Company>ROC West-Brabant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Kersbergen, Sander  (student)</dc:creator>
  <cp:lastModifiedBy>Kersbergen, Sander  (student)</cp:lastModifiedBy>
  <dcterms:created xsi:type="dcterms:W3CDTF">2018-10-26T06:48:57Z</dcterms:created>
  <dcterms:modified xsi:type="dcterms:W3CDTF">2018-11-30T10:35:36Z</dcterms:modified>
</cp:coreProperties>
</file>